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<sst xmlns="http://schemas.openxmlformats.org/spreadsheetml/2006/main" count="171" uniqueCount="79">
  <si>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</si>
  <si>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</si>
  <si>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</si>
  <si>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</si>
  <si>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</si>
  <si>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</si>
  <si>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</si>
  <si>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</si>
  <si>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</si>
  <si>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</si>
  <si>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</si>
  <si>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</si>
  <si>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</si>
  <si>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</si>
  <si>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</si>
  <si>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</si>
  <si>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</si>
  <si>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</si>
  <si>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</si>
  <si>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</si>
  <si>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</si>
  <si>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</si>
  <si>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</si>
  <si>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</si>
  <si>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</si>
  <si>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</si>
  <si>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</si>
  <si>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</si>
  <si>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</si>
  <si>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</si>
  <si>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</si>
  <si>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</si>
  <si>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</si>
  <si>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</si>
  <si>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</si>
  <si>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</si>
  <si>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</si>
  <si>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</si>
  <si>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</si>
  <si>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</si>
  <si>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</si>
  <si>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</si>
  <si>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</si>
  <si>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</si>
  <si>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</si>
  <si>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</si>
  <si>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</si>
  <si>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</si>
  <si>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</si>
  <si>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</si>
  <si>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</si>
  <si>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</si>
  <si>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</si>
  <si>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</si>
  <si>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</si>
  <si>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</si>
  <si>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</si>
  <si>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</si>
  <si>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</si>
  <si>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</si>
  <si>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</si>
  <si>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</si>
  <si>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</si>
  <si>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</si>
  <si>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</si>
  <si>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</si>
  <si>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</si>
  <si>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</si>
  <si>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</si>
  <si>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</si>
  <si>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</si>
  <si>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</si>
  <si>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</si>
  <si>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</si>
  <si>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</si>
  <si>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</si>
  <si>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</si>
  <si>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</si>
  <si>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10.12.2019.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</si>
</sst>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21" zoomScale="80" zoomScaleNormal="80" workbookViewId="0">
      <selection activeCell="H140" sqref="H14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78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56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163</v>
      </c>
      <c r="E28" s="13">
        <v>1072596</v>
      </c>
      <c r="F28" s="14"/>
      <c r="G28" s="14">
        <v>143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57</v>
      </c>
      <c r="D30" s="12">
        <v>17</v>
      </c>
      <c r="E30" s="13">
        <v>84963.37</v>
      </c>
      <c r="F30" s="14"/>
      <c r="G30" s="14">
        <v>15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14</v>
      </c>
      <c r="E31" s="13">
        <v>119000</v>
      </c>
      <c r="F31" s="14"/>
      <c r="G31" s="14">
        <v>12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194</v>
      </c>
      <c r="E34" s="22">
        <f t="shared" ref="E34:I34" si="1">SUM(E27:E33)</f>
        <v>1276559.3700000001</v>
      </c>
      <c r="F34" s="21">
        <f t="shared" si="1"/>
        <v>0</v>
      </c>
      <c r="G34" s="21">
        <f>SUM(G27:G33)</f>
        <v>170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61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8</v>
      </c>
      <c r="E42" s="13">
        <v>51200</v>
      </c>
      <c r="F42" s="14"/>
      <c r="G42" s="14">
        <v>6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8</v>
      </c>
      <c r="E46" s="22">
        <f t="shared" si="3"/>
        <v>51200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16</v>
      </c>
      <c r="E48" s="13">
        <v>69072</v>
      </c>
      <c r="F48" s="14"/>
      <c r="G48" s="14">
        <v>12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16</v>
      </c>
      <c r="E52" s="22">
        <f t="shared" si="4"/>
        <v>69072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63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53</v>
      </c>
      <c r="C54" s="11" t="s">
        <v>12</v>
      </c>
      <c r="D54" s="12">
        <v>36</v>
      </c>
      <c r="E54" s="13">
        <v>222997.76000000001</v>
      </c>
      <c r="F54" s="14"/>
      <c r="G54" s="14">
        <v>33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168</v>
      </c>
      <c r="E55" s="13">
        <v>1234247</v>
      </c>
      <c r="F55" s="14"/>
      <c r="G55" s="14">
        <v>154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48</v>
      </c>
      <c r="E56" s="13">
        <v>168940.79999999999</v>
      </c>
      <c r="F56" s="14"/>
      <c r="G56" s="14">
        <v>44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36</v>
      </c>
      <c r="E57" s="107">
        <v>84470.399999999994</v>
      </c>
      <c r="F57" s="17"/>
      <c r="G57" s="14">
        <v>33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288</v>
      </c>
      <c r="E58" s="59">
        <f>SUM(E54:E57)</f>
        <v>1710655.96</v>
      </c>
      <c r="F58" s="58">
        <f t="shared" si="5"/>
        <v>0</v>
      </c>
      <c r="G58" s="58">
        <f t="shared" si="5"/>
        <v>264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64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65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74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54</v>
      </c>
      <c r="C72" s="11" t="s">
        <v>12</v>
      </c>
      <c r="D72" s="12">
        <v>28</v>
      </c>
      <c r="E72" s="85">
        <v>246754.68</v>
      </c>
      <c r="F72" s="14"/>
      <c r="G72" s="14">
        <v>28</v>
      </c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40"/>
      <c r="B75" s="137"/>
      <c r="C75" s="16" t="s">
        <v>15</v>
      </c>
      <c r="D75" s="12">
        <v>8</v>
      </c>
      <c r="E75" s="87">
        <v>22720</v>
      </c>
      <c r="F75" s="17"/>
      <c r="G75" s="14">
        <v>8</v>
      </c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38</v>
      </c>
      <c r="E76" s="56">
        <f>SUM(E72:E75)</f>
        <v>336362.68</v>
      </c>
      <c r="F76" s="21">
        <v>0</v>
      </c>
      <c r="G76" s="21">
        <f>SUM(G72:G75)</f>
        <v>36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77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59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68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62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58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51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76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75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548</v>
      </c>
      <c r="E139" s="88">
        <v>8789666.6600000001</v>
      </c>
      <c r="F139" s="84"/>
      <c r="G139" s="84">
        <v>481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12</v>
      </c>
      <c r="E140" s="88">
        <v>200033.33</v>
      </c>
      <c r="F140" s="84"/>
      <c r="G140" s="84">
        <v>11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971</v>
      </c>
      <c r="E141" s="94">
        <f>SUM(E137:E140)</f>
        <v>14743699.99</v>
      </c>
      <c r="F141" s="93">
        <f t="shared" si="15"/>
        <v>0</v>
      </c>
      <c r="G141" s="93">
        <f>SUM(G137:G140)</f>
        <v>903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>
        <v>8</v>
      </c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394486.31</v>
      </c>
      <c r="F145" s="84"/>
      <c r="G145" s="84">
        <v>8</v>
      </c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>
        <v>1</v>
      </c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1061748.81</v>
      </c>
      <c r="F147" s="114"/>
      <c r="G147" s="114">
        <f>SUM(G143:G146)</f>
        <v>52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1766</v>
      </c>
      <c r="E148" s="99">
        <f>E25+E34+E40+E46+E52+E58+E70+E76+E83+E91+E105+E111+E117+E123+E129+E64+E135+E97+E141+E147</f>
        <v>21922597.800000001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1642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2019-12-09T13:32:57Z</dcterms:modified>
</cp:coreProperties>
</file>